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<sst xmlns="http://schemas.openxmlformats.org/spreadsheetml/2006/main" count="21" uniqueCount="21">
  <si>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Quelle: https://ifsg-online.de/index.html</t>
  </si>
  <si>
    <t>Gehalt</t>
  </si>
  <si>
    <t>PKW</t>
  </si>
  <si>
    <t>SFN-Pauschale</t>
  </si>
  <si>
    <t>Tageberechnung</t>
  </si>
  <si>
    <t xml:space="preserve">Anzahl der Betreuungstage </t>
  </si>
  <si>
    <t>Anzahl der regluären Arbeitstag pro Monat</t>
  </si>
  <si>
    <t>x durchschnittliche Anzahl an Arbeitswochen pro Monat</t>
  </si>
  <si>
    <t xml:space="preserve">entfallene Arbeitszeit = Betreuungstage in diesem Monat / Reguläre Anzahl an Arbeitstagen pro Monat </t>
  </si>
  <si>
    <t xml:space="preserve">entfallene Arbeitszeit wird in Prozent berechnet: </t>
  </si>
  <si>
    <r>
      <t xml:space="preserve">Die Anzahl der Betreuungstage sind die </t>
    </r>
    <r>
      <rPr>
        <b/>
        <sz val="11"/>
        <color indexed="8"/>
        <rFont val="Calibri"/>
        <family val="2"/>
      </rPr>
      <t>Arbeitstage</t>
    </r>
    <r>
      <rPr>
        <sz val="11"/>
        <color theme="1"/>
        <rFont val="Calibri"/>
        <family val="2"/>
      </rPr>
      <t>, an denen der Arbeitnehmer seiner Arbeit aufgrund des Betreuungshindernisses nicht nachgehen konnte.</t>
    </r>
  </si>
  <si>
    <r>
      <t xml:space="preserve">ergibt sich aus: </t>
    </r>
    <r>
      <rPr>
        <b/>
        <sz val="11"/>
        <color indexed="8"/>
        <rFont val="Calibri"/>
        <family val="2"/>
      </rPr>
      <t>Anzahl der regluären Arbeitstage</t>
    </r>
    <r>
      <rPr>
        <sz val="11"/>
        <color theme="1"/>
        <rFont val="Calibri"/>
        <family val="2"/>
      </rPr>
      <t xml:space="preserve"> pro Woche (Montag - Freitag)</t>
    </r>
  </si>
  <si>
    <t>ergibt (Anzahl der regluären Arbeitstage pro Monat)</t>
  </si>
  <si>
    <t>(Anzahl Betreuungstage ./. Anzahl der regulären Arbeitstage pro Woche)</t>
  </si>
  <si>
    <t xml:space="preserve">Entgeltberechnung: </t>
  </si>
  <si>
    <t>x Prozentsatz der Tageberechnung</t>
  </si>
  <si>
    <t xml:space="preserve">Verdienstausfall </t>
  </si>
  <si>
    <t>ohne Gewähr!</t>
  </si>
  <si>
    <t>Bruttoverdienst (gesamt)</t>
  </si>
  <si>
    <t>(beliebige Beträge erfassen)</t>
  </si>
  <si>
    <t>…..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</si>
</sst>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</numFmts>
  <fonts count="40">
    <font>
      <sz val="11"/>
      <color theme="1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sz val="9"/>
      <color rgb="FF3F3F76"/>
      <name val="Calibri"/>
      <family val="2"/>
    </font>
    <font>
      <b/>
      <sz val="9"/>
      <color theme="1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38" fillId="0" borderId="0" xfId="57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1" xfId="57" applyFont="1" applyBorder="1" applyAlignment="1">
      <alignment/>
    </xf>
    <xf numFmtId="44" fontId="0" fillId="0" borderId="12" xfId="57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64" fontId="38" fillId="0" borderId="0" xfId="0" applyNumberFormat="1" applyFont="1" applyAlignment="1">
      <alignment/>
    </xf>
    <xf numFmtId="9" fontId="0" fillId="0" borderId="0" xfId="49" applyNumberFormat="1" applyFont="1" applyAlignment="1">
      <alignment/>
    </xf>
    <xf numFmtId="9" fontId="39" fillId="0" borderId="0" xfId="49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26.00390625" style="0" customWidth="1"/>
    <col min="2" max="2" width="13.421875" style="0" bestFit="1" customWidth="1"/>
  </cols>
  <sheetData>
    <row r="1" spans="1:12" ht="15">
      <c r="A1" t="s">
        <v>0</v>
      </c>
      <c r="E1" s="9" t="s">
        <v>4</v>
      </c>
      <c r="F1" s="10"/>
      <c r="G1" s="10"/>
      <c r="H1" s="10"/>
      <c r="I1" s="10"/>
      <c r="J1" s="10"/>
      <c r="K1" s="10"/>
      <c r="L1" s="10"/>
    </row>
    <row r="3" spans="1:12" ht="15">
      <c r="A3" s="9" t="s">
        <v>14</v>
      </c>
      <c r="B3" s="10"/>
      <c r="C3" s="10"/>
      <c r="D3" s="10"/>
      <c r="E3" t="s">
        <v>9</v>
      </c>
      <c r="L3" s="12">
        <f>ROUND(L6/L11,2)</f>
        <v>0.47</v>
      </c>
    </row>
    <row r="4" ht="15">
      <c r="E4" t="s">
        <v>13</v>
      </c>
    </row>
    <row r="5" spans="1:2" ht="15">
      <c r="A5" t="s">
        <v>1</v>
      </c>
      <c r="B5" s="5">
        <v>2000</v>
      </c>
    </row>
    <row r="6" spans="1:14" ht="15">
      <c r="A6" t="s">
        <v>2</v>
      </c>
      <c r="B6" s="6"/>
      <c r="E6" t="s">
        <v>5</v>
      </c>
      <c r="L6" s="4">
        <v>6</v>
      </c>
      <c r="N6" t="s">
        <v>10</v>
      </c>
    </row>
    <row r="7" spans="1:2" ht="15">
      <c r="A7" t="s">
        <v>3</v>
      </c>
      <c r="B7" s="6"/>
    </row>
    <row r="8" spans="1:5" ht="15">
      <c r="A8" t="s">
        <v>19</v>
      </c>
      <c r="B8" s="6"/>
      <c r="E8" s="3" t="s">
        <v>6</v>
      </c>
    </row>
    <row r="9" spans="1:12" ht="15">
      <c r="A9" t="s">
        <v>20</v>
      </c>
      <c r="B9" s="7"/>
      <c r="E9" t="s">
        <v>11</v>
      </c>
      <c r="L9" s="4">
        <v>3</v>
      </c>
    </row>
    <row r="10" spans="2:12" ht="15">
      <c r="B10" s="7"/>
      <c r="E10" t="s">
        <v>7</v>
      </c>
      <c r="L10" s="3">
        <v>4.286</v>
      </c>
    </row>
    <row r="11" spans="2:12" ht="15">
      <c r="B11" s="8"/>
      <c r="E11" t="s">
        <v>12</v>
      </c>
      <c r="L11">
        <f>L9*L10</f>
        <v>12.857999999999999</v>
      </c>
    </row>
    <row r="12" spans="1:3" ht="15">
      <c r="A12" s="1" t="s">
        <v>18</v>
      </c>
      <c r="C12" s="2">
        <f>SUM(B5:B11)</f>
        <v>2000</v>
      </c>
    </row>
    <row r="13" ht="15">
      <c r="E13" t="s">
        <v>8</v>
      </c>
    </row>
    <row r="14" spans="1:3" ht="15">
      <c r="A14" t="s">
        <v>15</v>
      </c>
      <c r="C14" s="13">
        <f>L3</f>
        <v>0.47</v>
      </c>
    </row>
    <row r="15" spans="1:3" ht="15">
      <c r="A15" s="1" t="s">
        <v>16</v>
      </c>
      <c r="B15" s="1"/>
      <c r="C15" s="11">
        <f>C12*C14</f>
        <v>940</v>
      </c>
    </row>
    <row r="20" ht="15">
      <c r="A20" t="s">
        <v>17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&lt;Your Organisation&gt;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Siebenlist Monika</dc:creator>
  <cp:keywords/>
  <dc:description/>
  <cp:lastModifiedBy>Franzmann Petra</cp:lastModifiedBy>
  <dcterms:created xsi:type="dcterms:W3CDTF">2020-11-24T14:59:09Z</dcterms:created>
  <dcterms:modified xsi:type="dcterms:W3CDTF">2020-11-26T16:21:37Z</dcterms:modified>
  <cp:category/>
  <cp:version/>
  <cp:contentType/>
  <cp:contentStatus/>
</cp:coreProperties>
</file>